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5-2026\МЕНЮ\федеральный портал\сентябрь 2025\"/>
    </mc:Choice>
  </mc:AlternateContent>
  <bookViews>
    <workbookView xWindow="0" yWindow="0" windowWidth="23040" windowHeight="8616" tabRatio="500"/>
  </bookViews>
  <sheets>
    <sheet name="День1.5" sheetId="5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5" l="1"/>
  <c r="I15" i="5"/>
  <c r="H15" i="5"/>
  <c r="G15" i="5"/>
  <c r="F15" i="5"/>
  <c r="J8" i="5"/>
  <c r="I8" i="5"/>
  <c r="H8" i="5"/>
  <c r="G8" i="5"/>
  <c r="G16" i="5" s="1"/>
  <c r="F8" i="5"/>
  <c r="F16" i="5" l="1"/>
  <c r="H16" i="5"/>
  <c r="I16" i="5"/>
  <c r="J16" i="5"/>
</calcChain>
</file>

<file path=xl/sharedStrings.xml><?xml version="1.0" encoding="utf-8"?>
<sst xmlns="http://schemas.openxmlformats.org/spreadsheetml/2006/main" count="41" uniqueCount="40">
  <si>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</si>
  <si>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</si>
  <si>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</si>
  <si>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</si>
  <si>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</si>
  <si>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</si>
  <si>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</si>
  <si>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</si>
  <si>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</si>
  <si>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</si>
  <si>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</si>
  <si>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</si>
  <si>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</si>
  <si>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</si>
  <si>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</si>
  <si>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</si>
  <si>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</si>
  <si>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</si>
  <si>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</si>
  <si>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</si>
  <si>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</si>
  <si>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</si>
  <si>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</si>
  <si>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>Сок фруктовый мультифрукт</t>
  </si>
  <si>
    <t xml:space="preserve">Хлеб ржано-пшеничный обогащенный  </t>
  </si>
  <si>
    <t>Всего</t>
  </si>
  <si>
    <t>молочн. прод.</t>
  </si>
  <si>
    <t>Йогурт питьевой фруктовый в инд. упаковке производителя, массовая доля жира 2,5%</t>
  </si>
  <si>
    <t xml:space="preserve">Макароны запеченные с сыром </t>
  </si>
  <si>
    <t>Зефир витаминизированный в инд.упаковке</t>
  </si>
  <si>
    <t>54-2гн</t>
  </si>
  <si>
    <t>Чай с сахаром</t>
  </si>
  <si>
    <t xml:space="preserve">Салат из квашеной капусты </t>
  </si>
  <si>
    <t>Суп овощной со сметаной и гренками</t>
  </si>
  <si>
    <t>200/5/15</t>
  </si>
  <si>
    <t>Запеканка картофельная с  мясом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</si>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</sst>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="70" zoomScaleNormal="70" workbookViewId="0">
      <selection activeCell="L8" sqref="L8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36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45919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3.2" customHeight="1" x14ac:dyDescent="0.3">
      <c r="A4" s="1" t="s">
        <v>13</v>
      </c>
      <c r="B4" s="1" t="s">
        <v>14</v>
      </c>
      <c r="C4" s="2">
        <v>211</v>
      </c>
      <c r="D4" s="7" t="s">
        <v>28</v>
      </c>
      <c r="E4" s="7">
        <v>160</v>
      </c>
      <c r="F4" s="5">
        <v>46.4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43.2" customHeight="1" x14ac:dyDescent="0.3">
      <c r="A5" s="1"/>
      <c r="B5" s="1" t="s">
        <v>37</v>
      </c>
      <c r="C5" s="2" t="s">
        <v>30</v>
      </c>
      <c r="D5" s="2" t="s">
        <v>31</v>
      </c>
      <c r="E5" s="2">
        <v>200</v>
      </c>
      <c r="F5" s="3">
        <v>11</v>
      </c>
      <c r="G5" s="2">
        <v>26.8</v>
      </c>
      <c r="H5" s="2">
        <v>0.2</v>
      </c>
      <c r="I5" s="2">
        <v>0</v>
      </c>
      <c r="J5" s="2">
        <v>6.5</v>
      </c>
    </row>
    <row r="6" spans="1:10" ht="51.6" customHeight="1" x14ac:dyDescent="0.3">
      <c r="A6" s="1"/>
      <c r="B6" s="1" t="s">
        <v>15</v>
      </c>
      <c r="C6" s="2">
        <v>7</v>
      </c>
      <c r="D6" s="2" t="s">
        <v>29</v>
      </c>
      <c r="E6" s="2">
        <v>35</v>
      </c>
      <c r="F6" s="3">
        <v>16.07</v>
      </c>
      <c r="G6" s="2">
        <v>112</v>
      </c>
      <c r="H6" s="2">
        <v>0.03</v>
      </c>
      <c r="I6" s="2">
        <v>0.03</v>
      </c>
      <c r="J6" s="2">
        <v>27.9</v>
      </c>
    </row>
    <row r="7" spans="1:10" ht="60" customHeight="1" x14ac:dyDescent="0.3">
      <c r="A7" s="1"/>
      <c r="B7" s="1" t="s">
        <v>26</v>
      </c>
      <c r="C7" s="2">
        <v>5</v>
      </c>
      <c r="D7" s="2" t="s">
        <v>27</v>
      </c>
      <c r="E7" s="2">
        <v>210</v>
      </c>
      <c r="F7" s="3">
        <v>31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4" t="s">
        <v>18</v>
      </c>
      <c r="E8" s="3">
        <v>605</v>
      </c>
      <c r="F8" s="3">
        <f>SUM(F4:F7)</f>
        <v>104.47</v>
      </c>
      <c r="G8" s="3">
        <f>SUM(G4:G7)</f>
        <v>517.5</v>
      </c>
      <c r="H8" s="3">
        <f>SUM(H4:H7)</f>
        <v>11.479999999999999</v>
      </c>
      <c r="I8" s="3">
        <f>SUM(I4:I7)</f>
        <v>15.78</v>
      </c>
      <c r="J8" s="3">
        <f>SUM(J4:J7)</f>
        <v>82.399999999999991</v>
      </c>
    </row>
    <row r="9" spans="1:10" ht="27.6" customHeight="1" x14ac:dyDescent="0.3">
      <c r="A9" s="1" t="s">
        <v>19</v>
      </c>
      <c r="B9" s="1" t="s">
        <v>20</v>
      </c>
      <c r="C9" s="2">
        <v>40</v>
      </c>
      <c r="D9" s="2" t="s">
        <v>32</v>
      </c>
      <c r="E9" s="2">
        <v>80</v>
      </c>
      <c r="F9" s="3">
        <v>17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21</v>
      </c>
      <c r="C10" s="2">
        <v>95</v>
      </c>
      <c r="D10" s="2" t="s">
        <v>33</v>
      </c>
      <c r="E10" s="2" t="s">
        <v>34</v>
      </c>
      <c r="F10" s="3">
        <v>32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22</v>
      </c>
      <c r="C11" s="2">
        <v>299</v>
      </c>
      <c r="D11" s="2" t="s">
        <v>35</v>
      </c>
      <c r="E11" s="2">
        <v>250</v>
      </c>
      <c r="F11" s="5">
        <v>78.650000000000006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35.4" customHeight="1" x14ac:dyDescent="0.3">
      <c r="A12" s="1"/>
      <c r="B12" s="1" t="s">
        <v>16</v>
      </c>
      <c r="C12" s="2">
        <v>442</v>
      </c>
      <c r="D12" s="2" t="s">
        <v>23</v>
      </c>
      <c r="E12" s="2">
        <v>200</v>
      </c>
      <c r="F12" s="3">
        <v>22</v>
      </c>
      <c r="G12" s="2">
        <v>88</v>
      </c>
      <c r="H12" s="2">
        <v>0</v>
      </c>
      <c r="I12" s="2">
        <v>0</v>
      </c>
      <c r="J12" s="2">
        <v>22</v>
      </c>
    </row>
    <row r="13" spans="1:10" ht="43.2" customHeight="1" x14ac:dyDescent="0.3">
      <c r="A13" s="1"/>
      <c r="B13" s="1" t="s">
        <v>38</v>
      </c>
      <c r="C13" s="2">
        <v>1</v>
      </c>
      <c r="D13" s="2" t="s">
        <v>17</v>
      </c>
      <c r="E13" s="2">
        <v>30</v>
      </c>
      <c r="F13" s="3">
        <v>3</v>
      </c>
      <c r="G13" s="2">
        <v>64.349999999999994</v>
      </c>
      <c r="H13" s="2">
        <v>1.65</v>
      </c>
      <c r="I13" s="2">
        <v>0.56999999999999995</v>
      </c>
      <c r="J13" s="2">
        <v>13.1</v>
      </c>
    </row>
    <row r="14" spans="1:10" ht="53.4" customHeight="1" x14ac:dyDescent="0.3">
      <c r="A14" s="1"/>
      <c r="B14" s="1" t="s">
        <v>39</v>
      </c>
      <c r="C14" s="2">
        <v>3</v>
      </c>
      <c r="D14" s="2" t="s">
        <v>24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19.5" customHeight="1" x14ac:dyDescent="0.3">
      <c r="A15" s="3"/>
      <c r="B15" s="3"/>
      <c r="C15" s="3"/>
      <c r="D15" s="4" t="s">
        <v>18</v>
      </c>
      <c r="E15" s="3">
        <v>825</v>
      </c>
      <c r="F15" s="3">
        <f>SUM(F9:F14)</f>
        <v>156.65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9.5" customHeight="1" x14ac:dyDescent="0.3">
      <c r="A16" s="1"/>
      <c r="B16" s="2"/>
      <c r="C16" s="2"/>
      <c r="D16" s="6" t="s">
        <v>25</v>
      </c>
      <c r="E16" s="2">
        <v>1430</v>
      </c>
      <c r="F16" s="2">
        <f>F8+F15</f>
        <v>261.12</v>
      </c>
      <c r="G16" s="2">
        <f>G8+G15</f>
        <v>1425.75</v>
      </c>
      <c r="H16" s="2">
        <f>H8+H15</f>
        <v>37.950000000000003</v>
      </c>
      <c r="I16" s="2">
        <f>I8+I15</f>
        <v>50.31</v>
      </c>
      <c r="J16" s="2">
        <f>J8+J15</f>
        <v>205.26999999999998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2025-09-07T19:54:31Z</dcterms:modified>
  <dc:language>ru-RU</dc:language>
</cp:coreProperties>
</file>