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1.4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I17" i="4"/>
  <c r="J17" i="4"/>
  <c r="H17" i="4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<sst xmlns="http://schemas.openxmlformats.org/spreadsheetml/2006/main" count="46" uniqueCount="45">
  <si>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</si>
  <si>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</si>
  <si>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</si>
  <si>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</si>
  <si>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</si>
  <si>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</si>
  <si>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</si>
  <si>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</si>
  <si>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</si>
  <si>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</si>
  <si>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</si>
  <si>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</si>
  <si>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</si>
  <si>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</si>
  <si>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</si>
  <si>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</si>
  <si>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</si>
  <si>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Бутерброд с повидлом</t>
  </si>
  <si>
    <t>30/5/20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</si>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</sst>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55" zoomScaleNormal="55" workbookViewId="0">
      <selection activeCell="R17" sqref="R17"/>
    </sheetView>
  </sheetViews>
  <sheetFormatPr defaultColWidth="13.33203125" defaultRowHeight="14.4" x14ac:dyDescent="0.3"/>
  <cols>
    <col min="1" max="1" width="16" customWidth="1"/>
    <col min="2" max="2" width="17.21875" customWidth="1"/>
    <col min="4" max="4" width="36.109375" customWidth="1"/>
    <col min="5" max="5" width="14.21875" customWidth="1"/>
    <col min="7" max="7" width="24.44140625" customWidth="1"/>
    <col min="10" max="10" width="18.7773437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45918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30</v>
      </c>
      <c r="E4" s="2">
        <v>150</v>
      </c>
      <c r="F4" s="3">
        <v>46.4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42</v>
      </c>
      <c r="C5" s="2" t="s">
        <v>31</v>
      </c>
      <c r="D5" s="2" t="s">
        <v>32</v>
      </c>
      <c r="E5" s="2">
        <v>200</v>
      </c>
      <c r="F5" s="3">
        <v>16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19.5" customHeight="1" x14ac:dyDescent="0.3">
      <c r="A6" s="1"/>
      <c r="B6" s="1" t="s">
        <v>16</v>
      </c>
      <c r="C6" s="2">
        <v>2</v>
      </c>
      <c r="D6" s="2" t="s">
        <v>17</v>
      </c>
      <c r="E6" s="8" t="s">
        <v>18</v>
      </c>
      <c r="F6" s="3">
        <v>21.07</v>
      </c>
      <c r="G6" s="2">
        <v>156.5</v>
      </c>
      <c r="H6" s="2">
        <v>1.69</v>
      </c>
      <c r="I6" s="2">
        <v>3.63</v>
      </c>
      <c r="J6" s="2">
        <v>29.28</v>
      </c>
    </row>
    <row r="7" spans="1:10" ht="19.5" customHeight="1" x14ac:dyDescent="0.3">
      <c r="A7" s="1"/>
      <c r="B7" s="1" t="s">
        <v>21</v>
      </c>
      <c r="C7" s="2">
        <v>6</v>
      </c>
      <c r="D7" s="2" t="s">
        <v>33</v>
      </c>
      <c r="E7" s="2">
        <v>200</v>
      </c>
      <c r="F7" s="3">
        <v>21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22</v>
      </c>
      <c r="E8" s="3">
        <v>605</v>
      </c>
      <c r="F8" s="3">
        <f>SUM(F4:F7)</f>
        <v>104.47</v>
      </c>
      <c r="G8" s="3">
        <f>SUM(G4:G7)</f>
        <v>577.5</v>
      </c>
      <c r="H8" s="3">
        <f>SUM(H4:H7)</f>
        <v>19.5</v>
      </c>
      <c r="I8" s="3">
        <f>SUM(I4:I7)</f>
        <v>15.289999999999997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34</v>
      </c>
      <c r="D9" s="2" t="s">
        <v>35</v>
      </c>
      <c r="E9" s="2">
        <v>80</v>
      </c>
      <c r="F9" s="3">
        <v>17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36</v>
      </c>
      <c r="E10" s="2" t="s">
        <v>15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37</v>
      </c>
      <c r="D11" s="7" t="s">
        <v>38</v>
      </c>
      <c r="E11" s="7">
        <v>120</v>
      </c>
      <c r="F11" s="5">
        <v>60.65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4.6" customHeight="1" x14ac:dyDescent="0.3">
      <c r="A12" s="1"/>
      <c r="B12" s="1" t="s">
        <v>29</v>
      </c>
      <c r="C12" s="2">
        <v>351</v>
      </c>
      <c r="D12" s="2" t="s">
        <v>39</v>
      </c>
      <c r="E12" s="2">
        <v>150</v>
      </c>
      <c r="F12" s="3">
        <v>21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19</v>
      </c>
      <c r="C13" s="2">
        <v>406</v>
      </c>
      <c r="D13" s="2" t="s">
        <v>40</v>
      </c>
      <c r="E13" s="2">
        <v>200</v>
      </c>
      <c r="F13" s="3">
        <v>21</v>
      </c>
      <c r="G13" s="2">
        <v>151</v>
      </c>
      <c r="H13" s="2">
        <v>0.7</v>
      </c>
      <c r="I13" s="2">
        <v>0.1</v>
      </c>
      <c r="J13" s="2">
        <v>37</v>
      </c>
    </row>
    <row r="14" spans="1:10" ht="45.6" customHeight="1" x14ac:dyDescent="0.3">
      <c r="A14" s="1"/>
      <c r="B14" s="1" t="s">
        <v>43</v>
      </c>
      <c r="C14" s="2">
        <v>1</v>
      </c>
      <c r="D14" s="2" t="s">
        <v>20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830</v>
      </c>
      <c r="F16" s="3">
        <f>SUM(F9:F15)</f>
        <v>156.65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261.12</v>
      </c>
      <c r="G17" s="2">
        <f>G8+G16</f>
        <v>1397.72</v>
      </c>
      <c r="H17" s="2">
        <f>H8+H16</f>
        <v>45.95</v>
      </c>
      <c r="I17" s="2">
        <f>I8+I16</f>
        <v>45.089999999999996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2025-09-07T19:52:42Z</dcterms:modified>
  <dc:language>ru-RU</dc:language>
</cp:coreProperties>
</file>