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март 2025\"/>
    </mc:Choice>
  </mc:AlternateContent>
  <bookViews>
    <workbookView xWindow="0" yWindow="0" windowWidth="23040" windowHeight="8616" tabRatio="500"/>
  </bookViews>
  <sheets>
    <sheet name="День2.5" sheetId="1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1" l="1"/>
  <c r="J16" i="11"/>
  <c r="I16" i="11"/>
  <c r="H16" i="11"/>
  <c r="G16" i="11"/>
  <c r="F16" i="11"/>
  <c r="J8" i="11"/>
  <c r="I8" i="11"/>
  <c r="H8" i="11"/>
  <c r="G8" i="11"/>
  <c r="F8" i="11"/>
  <c r="F17" i="11" l="1"/>
  <c r="H17" i="11"/>
  <c r="G17" i="11"/>
  <c r="I17" i="11"/>
  <c r="J17" i="11"/>
</calcChain>
</file>

<file path=xl/sharedStrings.xml><?xml version="1.0" encoding="utf-8"?>
<sst xmlns="http://schemas.openxmlformats.org/spreadsheetml/2006/main" count="44" uniqueCount="43">
  <si>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</si>
  <si>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</si>
  <si>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</si>
  <si>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</si>
  <si>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</si>
  <si>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</si>
  <si>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</si>
  <si>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</si>
  <si>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</si>
  <si>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</si>
  <si>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</si>
  <si>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</si>
  <si>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</si>
  <si>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</si>
  <si>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</si>
  <si>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</si>
  <si>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</si>
  <si>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</si>
  <si>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</si>
  <si>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</si>
  <si>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</si>
  <si>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</si>
  <si>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</si>
  <si>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</si>
  <si>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>Сок фруктовый мультифрукт</t>
  </si>
  <si>
    <t xml:space="preserve">Хлеб ржано-пшеничный обогащенный  </t>
  </si>
  <si>
    <t>Всего</t>
  </si>
  <si>
    <t>Бутерброд с сыром</t>
  </si>
  <si>
    <t>30/10</t>
  </si>
  <si>
    <t>54-23гн</t>
  </si>
  <si>
    <t>Кофейный напиток с молоком</t>
  </si>
  <si>
    <t>гарнир</t>
  </si>
  <si>
    <t>Картофельное пюре</t>
  </si>
  <si>
    <t>Борщ с капустой, картофелем, со сметаной</t>
  </si>
  <si>
    <t>Пудинг из творога с соусом молочным (сладким)</t>
  </si>
  <si>
    <t>молочн. продукт</t>
  </si>
  <si>
    <t>Рыба запеченная</t>
  </si>
  <si>
    <t>Лицей № 369</t>
  </si>
  <si>
    <t>гор.напиток</t>
  </si>
  <si>
    <t>хлеб бел.</t>
  </si>
  <si>
    <t>хлеб черн.</t>
  </si>
  <si>
    <t>Йогурт питьевой  фруктовый в инд. упаковке производителя, массовая доля жира 2,5%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</si>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</sst>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J1" sqref="J1"/>
    </sheetView>
  </sheetViews>
  <sheetFormatPr defaultColWidth="15.6640625" defaultRowHeight="14.4" x14ac:dyDescent="0.3"/>
  <cols>
    <col min="4" max="4" width="44.2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37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45730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225</v>
      </c>
      <c r="D4" s="2" t="s">
        <v>34</v>
      </c>
      <c r="E4" s="2">
        <v>170</v>
      </c>
      <c r="F4" s="5">
        <v>38.9</v>
      </c>
      <c r="G4" s="2">
        <v>351</v>
      </c>
      <c r="H4" s="2">
        <v>20.28</v>
      </c>
      <c r="I4" s="2">
        <v>15.34</v>
      </c>
      <c r="J4" s="2">
        <v>32.9</v>
      </c>
    </row>
    <row r="5" spans="1:10" ht="39.75" customHeight="1" x14ac:dyDescent="0.3">
      <c r="A5" s="1"/>
      <c r="B5" s="1" t="s">
        <v>38</v>
      </c>
      <c r="C5" s="2" t="s">
        <v>29</v>
      </c>
      <c r="D5" s="2" t="s">
        <v>30</v>
      </c>
      <c r="E5" s="2">
        <v>200</v>
      </c>
      <c r="F5" s="3">
        <v>20.94</v>
      </c>
      <c r="G5" s="2">
        <v>109.4</v>
      </c>
      <c r="H5" s="2">
        <v>3.8</v>
      </c>
      <c r="I5" s="2">
        <v>3.5</v>
      </c>
      <c r="J5" s="2">
        <v>15.68</v>
      </c>
    </row>
    <row r="6" spans="1:10" ht="32.4" customHeight="1" x14ac:dyDescent="0.3">
      <c r="A6" s="1"/>
      <c r="B6" s="1" t="s">
        <v>16</v>
      </c>
      <c r="C6" s="2">
        <v>3</v>
      </c>
      <c r="D6" s="2" t="s">
        <v>27</v>
      </c>
      <c r="E6" s="2" t="s">
        <v>28</v>
      </c>
      <c r="F6" s="5">
        <v>14</v>
      </c>
      <c r="G6" s="2">
        <v>105.25</v>
      </c>
      <c r="H6" s="2">
        <v>4.54</v>
      </c>
      <c r="I6" s="2">
        <v>3.17</v>
      </c>
      <c r="J6" s="2">
        <v>14.64</v>
      </c>
    </row>
    <row r="7" spans="1:10" ht="60" customHeight="1" x14ac:dyDescent="0.3">
      <c r="A7" s="1"/>
      <c r="B7" s="1" t="s">
        <v>35</v>
      </c>
      <c r="C7" s="2">
        <v>5</v>
      </c>
      <c r="D7" s="2" t="s">
        <v>41</v>
      </c>
      <c r="E7" s="2">
        <v>210</v>
      </c>
      <c r="F7" s="5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4" t="s">
        <v>19</v>
      </c>
      <c r="E8" s="3">
        <v>620</v>
      </c>
      <c r="F8" s="3">
        <f>SUM(F4:F7)</f>
        <v>103.84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32.4" customHeight="1" x14ac:dyDescent="0.3">
      <c r="A9" s="1" t="s">
        <v>20</v>
      </c>
      <c r="B9" s="1" t="s">
        <v>21</v>
      </c>
      <c r="C9" s="2">
        <v>40</v>
      </c>
      <c r="D9" s="2" t="s">
        <v>42</v>
      </c>
      <c r="E9" s="2">
        <v>80</v>
      </c>
      <c r="F9" s="5">
        <v>14</v>
      </c>
      <c r="G9" s="2">
        <v>66.5</v>
      </c>
      <c r="H9" s="2">
        <v>1.28</v>
      </c>
      <c r="I9" s="2">
        <v>4.08</v>
      </c>
      <c r="J9" s="2">
        <v>6.16</v>
      </c>
    </row>
    <row r="10" spans="1:10" ht="42" customHeight="1" x14ac:dyDescent="0.3">
      <c r="A10" s="1"/>
      <c r="B10" s="1" t="s">
        <v>22</v>
      </c>
      <c r="C10" s="2">
        <v>76</v>
      </c>
      <c r="D10" s="2" t="s">
        <v>33</v>
      </c>
      <c r="E10" s="2" t="s">
        <v>15</v>
      </c>
      <c r="F10" s="3">
        <v>17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19.5" customHeight="1" x14ac:dyDescent="0.3">
      <c r="A11" s="1"/>
      <c r="B11" s="1" t="s">
        <v>23</v>
      </c>
      <c r="C11" s="2">
        <v>233</v>
      </c>
      <c r="D11" s="7" t="s">
        <v>36</v>
      </c>
      <c r="E11" s="7">
        <v>100</v>
      </c>
      <c r="F11" s="5">
        <v>75.3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19.5" customHeight="1" x14ac:dyDescent="0.3">
      <c r="A12" s="1"/>
      <c r="B12" s="1" t="s">
        <v>31</v>
      </c>
      <c r="C12" s="2">
        <v>335</v>
      </c>
      <c r="D12" s="2" t="s">
        <v>32</v>
      </c>
      <c r="E12" s="2">
        <v>150</v>
      </c>
      <c r="F12" s="5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19.5" customHeight="1" x14ac:dyDescent="0.3">
      <c r="A13" s="1"/>
      <c r="B13" s="1" t="s">
        <v>17</v>
      </c>
      <c r="C13" s="2">
        <v>442</v>
      </c>
      <c r="D13" s="2" t="s">
        <v>24</v>
      </c>
      <c r="E13" s="2">
        <v>200</v>
      </c>
      <c r="F13" s="5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48.6" customHeight="1" x14ac:dyDescent="0.3">
      <c r="A14" s="1"/>
      <c r="B14" s="1" t="s">
        <v>39</v>
      </c>
      <c r="C14" s="2">
        <v>1</v>
      </c>
      <c r="D14" s="2" t="s">
        <v>18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45" customHeight="1" x14ac:dyDescent="0.3">
      <c r="A15" s="1"/>
      <c r="B15" s="1" t="s">
        <v>40</v>
      </c>
      <c r="C15" s="2">
        <v>3</v>
      </c>
      <c r="D15" s="2" t="s">
        <v>25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810</v>
      </c>
      <c r="F16" s="3">
        <f>SUM(F9:F15)</f>
        <v>156.15</v>
      </c>
      <c r="G16" s="3">
        <f>SUM(G9:G15)</f>
        <v>753.85</v>
      </c>
      <c r="H16" s="3">
        <f>SUM(H9:H15)</f>
        <v>22.44</v>
      </c>
      <c r="I16" s="3">
        <f>SUM(I9:I15)</f>
        <v>25.200000000000003</v>
      </c>
      <c r="J16" s="3">
        <f>SUM(J9:J15)</f>
        <v>109.11999999999999</v>
      </c>
    </row>
    <row r="17" spans="1:10" ht="19.5" customHeight="1" x14ac:dyDescent="0.3">
      <c r="A17" s="1"/>
      <c r="B17" s="2"/>
      <c r="C17" s="2"/>
      <c r="D17" s="6" t="s">
        <v>26</v>
      </c>
      <c r="E17" s="2">
        <f t="shared" ref="E17:J17" si="0">E8+E16</f>
        <v>1430</v>
      </c>
      <c r="F17" s="2">
        <f t="shared" si="0"/>
        <v>259.99</v>
      </c>
      <c r="G17" s="2">
        <f t="shared" si="0"/>
        <v>1423.6</v>
      </c>
      <c r="H17" s="2">
        <f t="shared" si="0"/>
        <v>53.58</v>
      </c>
      <c r="I17" s="2">
        <f t="shared" si="0"/>
        <v>52.46</v>
      </c>
      <c r="J17" s="2">
        <f t="shared" si="0"/>
        <v>184.04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2025-02-21T19:10:35Z</dcterms:modified>
  <dc:language>ru-RU</dc:language>
</cp:coreProperties>
</file>