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Питание 2024-2025\МЕНЮ\2025\федеральный портал 2025\февраль 2025\"/>
    </mc:Choice>
  </mc:AlternateContent>
  <bookViews>
    <workbookView xWindow="0" yWindow="0" windowWidth="23040" windowHeight="8616" tabRatio="500"/>
  </bookViews>
  <sheets>
    <sheet name="День2.2" sheetId="8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6" i="8" l="1"/>
  <c r="I16" i="8"/>
  <c r="I17" i="8" s="1"/>
  <c r="H16" i="8"/>
  <c r="G16" i="8"/>
  <c r="F16" i="8"/>
  <c r="J8" i="8"/>
  <c r="I8" i="8"/>
  <c r="H8" i="8"/>
  <c r="G8" i="8"/>
  <c r="F8" i="8"/>
  <c r="F17" i="8" s="1"/>
  <c r="J17" i="8" l="1"/>
  <c r="G17" i="8"/>
  <c r="H17" i="8"/>
</calcChain>
</file>

<file path=xl/sharedStrings.xml><?xml version="1.0" encoding="utf-8"?>
<sst xmlns="http://schemas.openxmlformats.org/spreadsheetml/2006/main" count="45" uniqueCount="44">
  <si>
    <t>Школа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</si>
  <si>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</si>
  <si>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</si>
  <si>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</si>
  <si>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</si>
  <si>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</si>
  <si>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</si>
  <si>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</si>
  <si>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Цена, руб</t>
  </si>
  <si>
    <t>Калорийность, ккал</t>
  </si>
  <si>
    <t>Белки</t>
  </si>
  <si>
    <t>Жиры</t>
  </si>
  <si>
    <t>Углеводы</t>
  </si>
  <si>
    <t>Завтрак</t>
  </si>
  <si>
    <t>гор.блюдо</t>
  </si>
  <si>
    <t>хлеб</t>
  </si>
  <si>
    <t>напиток</t>
  </si>
  <si>
    <t>Батон обогащенный микронутриентами</t>
  </si>
  <si>
    <t>фрукты</t>
  </si>
  <si>
    <t>Итого</t>
  </si>
  <si>
    <t>Обед</t>
  </si>
  <si>
    <t>закуска</t>
  </si>
  <si>
    <t>1 блюдо</t>
  </si>
  <si>
    <t>200/10/5</t>
  </si>
  <si>
    <t>2 блюдо</t>
  </si>
  <si>
    <t xml:space="preserve">Хлеб ржано-пшеничный обогащенный  </t>
  </si>
  <si>
    <t>Всего</t>
  </si>
  <si>
    <t>Бутерброд с сыром</t>
  </si>
  <si>
    <t>30/10</t>
  </si>
  <si>
    <t>54-23гн</t>
  </si>
  <si>
    <t>Кофейный напиток с молоком</t>
  </si>
  <si>
    <t>гарнир</t>
  </si>
  <si>
    <t xml:space="preserve">Запеканка из творога со сгущенным молоком  </t>
  </si>
  <si>
    <t>Сок фруктовый яблочный</t>
  </si>
  <si>
    <t>Рагу овощное (3 вариант)</t>
  </si>
  <si>
    <t>Апельсин свежий</t>
  </si>
  <si>
    <t>Салат "Свеколка"</t>
  </si>
  <si>
    <t>Суп картофельный с макаронными изделиями, сметаной и курой</t>
  </si>
  <si>
    <t>54-12р</t>
  </si>
  <si>
    <t>Тефтели рыбные</t>
  </si>
  <si>
    <t>Лицей № 369</t>
  </si>
  <si>
    <t>гор.напиток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</si>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</sst>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  <family val="2"/>
      <charset val="204"/>
    </font>
    <font>
      <sz val="14"/>
      <color rgb="FF000000"/>
      <name val="Calibri"/>
      <family val="2"/>
      <charset val="204"/>
    </font>
    <font>
      <sz val="14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00"/>
        <bgColor rgb="FFFFFF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right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right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7"/>
  <sheetViews>
    <sheetView tabSelected="1" topLeftCell="B1" zoomScale="55" zoomScaleNormal="55" workbookViewId="0">
      <selection activeCell="P16" sqref="P16"/>
    </sheetView>
  </sheetViews>
  <sheetFormatPr defaultColWidth="16.33203125" defaultRowHeight="14.4" x14ac:dyDescent="0.3"/>
  <cols>
    <col min="4" max="4" width="33.6640625" customWidth="1"/>
    <col min="7" max="7" width="24.44140625" customWidth="1"/>
  </cols>
  <sheetData>
    <row r="1" spans="1:10" ht="19.5" customHeight="1" x14ac:dyDescent="0.3">
      <c r="A1" s="1" t="s">
        <v>0</v>
      </c>
      <c r="B1" s="2" t="s">
        <v>40</v>
      </c>
      <c r="C1" s="1"/>
      <c r="D1" s="1"/>
      <c r="E1" s="3" t="s">
        <v>1</v>
      </c>
      <c r="F1" s="1"/>
      <c r="G1" s="1"/>
      <c r="H1" s="1"/>
      <c r="I1" s="2" t="s">
        <v>2</v>
      </c>
      <c r="J1" s="7">
        <v>45713</v>
      </c>
    </row>
    <row r="2" spans="1:10" ht="19.5" customHeigh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9.5" customHeight="1" x14ac:dyDescent="0.3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39.75" customHeight="1" x14ac:dyDescent="0.3">
      <c r="A4" s="1" t="s">
        <v>13</v>
      </c>
      <c r="B4" s="1" t="s">
        <v>14</v>
      </c>
      <c r="C4" s="2">
        <v>224</v>
      </c>
      <c r="D4" s="2" t="s">
        <v>32</v>
      </c>
      <c r="E4" s="2">
        <v>160</v>
      </c>
      <c r="F4" s="5">
        <v>38.119999999999997</v>
      </c>
      <c r="G4" s="2">
        <v>332</v>
      </c>
      <c r="H4" s="2">
        <v>16.600000000000001</v>
      </c>
      <c r="I4" s="2">
        <v>13.7</v>
      </c>
      <c r="J4" s="2">
        <v>35.700000000000003</v>
      </c>
    </row>
    <row r="5" spans="1:10" ht="39.75" customHeight="1" x14ac:dyDescent="0.3">
      <c r="A5" s="1"/>
      <c r="B5" s="1" t="s">
        <v>41</v>
      </c>
      <c r="C5" s="2" t="s">
        <v>29</v>
      </c>
      <c r="D5" s="2" t="s">
        <v>30</v>
      </c>
      <c r="E5" s="2">
        <v>200</v>
      </c>
      <c r="F5" s="3">
        <v>20.94</v>
      </c>
      <c r="G5" s="2">
        <v>109.4</v>
      </c>
      <c r="H5" s="2">
        <v>3.8</v>
      </c>
      <c r="I5" s="2">
        <v>3.5</v>
      </c>
      <c r="J5" s="2">
        <v>15.68</v>
      </c>
    </row>
    <row r="6" spans="1:10" ht="24.6" customHeight="1" x14ac:dyDescent="0.3">
      <c r="A6" s="1"/>
      <c r="B6" s="1" t="s">
        <v>15</v>
      </c>
      <c r="C6" s="2">
        <v>3</v>
      </c>
      <c r="D6" s="2" t="s">
        <v>27</v>
      </c>
      <c r="E6" s="2" t="s">
        <v>28</v>
      </c>
      <c r="F6" s="5">
        <v>13.72</v>
      </c>
      <c r="G6" s="2">
        <v>105.25</v>
      </c>
      <c r="H6" s="2">
        <v>4.54</v>
      </c>
      <c r="I6" s="2">
        <v>3.17</v>
      </c>
      <c r="J6" s="2">
        <v>14.64</v>
      </c>
    </row>
    <row r="7" spans="1:10" ht="25.8" customHeight="1" x14ac:dyDescent="0.3">
      <c r="A7" s="1"/>
      <c r="B7" s="1" t="s">
        <v>18</v>
      </c>
      <c r="C7" s="2">
        <v>8</v>
      </c>
      <c r="D7" s="2" t="s">
        <v>35</v>
      </c>
      <c r="E7" s="2">
        <v>160</v>
      </c>
      <c r="F7" s="5">
        <v>29.4</v>
      </c>
      <c r="G7" s="2">
        <v>68.8</v>
      </c>
      <c r="H7" s="2">
        <v>1.44</v>
      </c>
      <c r="I7" s="2">
        <v>0.32</v>
      </c>
      <c r="J7" s="2">
        <v>12.96</v>
      </c>
    </row>
    <row r="8" spans="1:10" ht="19.5" customHeight="1" x14ac:dyDescent="0.3">
      <c r="A8" s="3"/>
      <c r="B8" s="3"/>
      <c r="C8" s="3"/>
      <c r="D8" s="4" t="s">
        <v>19</v>
      </c>
      <c r="E8" s="3">
        <v>560</v>
      </c>
      <c r="F8" s="3">
        <f>SUM(F4:F7)</f>
        <v>102.18</v>
      </c>
      <c r="G8" s="3">
        <f>SUM(G4:G7)</f>
        <v>615.44999999999993</v>
      </c>
      <c r="H8" s="3">
        <f>SUM(H4:H7)</f>
        <v>26.380000000000003</v>
      </c>
      <c r="I8" s="3">
        <f>SUM(I4:I7)</f>
        <v>20.689999999999998</v>
      </c>
      <c r="J8" s="3">
        <f>SUM(J4:J7)</f>
        <v>78.980000000000018</v>
      </c>
    </row>
    <row r="9" spans="1:10" ht="27" customHeight="1" x14ac:dyDescent="0.3">
      <c r="A9" s="1" t="s">
        <v>20</v>
      </c>
      <c r="B9" s="1" t="s">
        <v>21</v>
      </c>
      <c r="C9" s="2">
        <v>50</v>
      </c>
      <c r="D9" s="2" t="s">
        <v>36</v>
      </c>
      <c r="E9" s="2">
        <v>80</v>
      </c>
      <c r="F9" s="5">
        <v>14.7</v>
      </c>
      <c r="G9" s="2">
        <v>147.19999999999999</v>
      </c>
      <c r="H9" s="2">
        <v>6.4</v>
      </c>
      <c r="I9" s="2">
        <v>8.08</v>
      </c>
      <c r="J9" s="2">
        <v>12.16</v>
      </c>
    </row>
    <row r="10" spans="1:10" ht="54" x14ac:dyDescent="0.3">
      <c r="A10" s="1"/>
      <c r="B10" s="1" t="s">
        <v>22</v>
      </c>
      <c r="C10" s="2">
        <v>100</v>
      </c>
      <c r="D10" s="2" t="s">
        <v>37</v>
      </c>
      <c r="E10" s="2" t="s">
        <v>23</v>
      </c>
      <c r="F10" s="5">
        <v>19.600000000000001</v>
      </c>
      <c r="G10" s="2">
        <v>121.15</v>
      </c>
      <c r="H10" s="2">
        <v>3.65</v>
      </c>
      <c r="I10" s="2">
        <v>3.35</v>
      </c>
      <c r="J10" s="2">
        <v>19.100000000000001</v>
      </c>
    </row>
    <row r="11" spans="1:10" ht="25.8" customHeight="1" x14ac:dyDescent="0.3">
      <c r="A11" s="1"/>
      <c r="B11" s="1" t="s">
        <v>24</v>
      </c>
      <c r="C11" s="2" t="s">
        <v>38</v>
      </c>
      <c r="D11" s="2" t="s">
        <v>39</v>
      </c>
      <c r="E11" s="2">
        <v>100</v>
      </c>
      <c r="F11" s="5">
        <v>65.95</v>
      </c>
      <c r="G11" s="2">
        <v>114.3</v>
      </c>
      <c r="H11" s="2">
        <v>14.1</v>
      </c>
      <c r="I11" s="2">
        <v>2.6</v>
      </c>
      <c r="J11" s="2">
        <v>8.6</v>
      </c>
    </row>
    <row r="12" spans="1:10" ht="27.6" customHeight="1" x14ac:dyDescent="0.3">
      <c r="A12" s="1"/>
      <c r="B12" s="1" t="s">
        <v>31</v>
      </c>
      <c r="C12" s="2">
        <v>351</v>
      </c>
      <c r="D12" s="2" t="s">
        <v>34</v>
      </c>
      <c r="E12" s="2">
        <v>150</v>
      </c>
      <c r="F12" s="5">
        <v>23.52</v>
      </c>
      <c r="G12" s="2">
        <v>153.6</v>
      </c>
      <c r="H12" s="2">
        <v>4.2</v>
      </c>
      <c r="I12" s="2">
        <v>8.1999999999999993</v>
      </c>
      <c r="J12" s="2">
        <v>15.7</v>
      </c>
    </row>
    <row r="13" spans="1:10" ht="27" customHeight="1" x14ac:dyDescent="0.3">
      <c r="A13" s="1"/>
      <c r="B13" s="1" t="s">
        <v>16</v>
      </c>
      <c r="C13" s="2">
        <v>442</v>
      </c>
      <c r="D13" s="2" t="s">
        <v>33</v>
      </c>
      <c r="E13" s="2">
        <v>200</v>
      </c>
      <c r="F13" s="5">
        <v>19.600000000000001</v>
      </c>
      <c r="G13" s="2">
        <v>92</v>
      </c>
      <c r="H13" s="2">
        <v>0.2</v>
      </c>
      <c r="I13" s="2">
        <v>0.26</v>
      </c>
      <c r="J13" s="2">
        <v>22.3</v>
      </c>
    </row>
    <row r="14" spans="1:10" ht="39" customHeight="1" x14ac:dyDescent="0.3">
      <c r="A14" s="1"/>
      <c r="B14" s="1" t="s">
        <v>42</v>
      </c>
      <c r="C14" s="2">
        <v>1</v>
      </c>
      <c r="D14" s="2" t="s">
        <v>17</v>
      </c>
      <c r="E14" s="2">
        <v>30</v>
      </c>
      <c r="F14" s="3">
        <v>5.16</v>
      </c>
      <c r="G14" s="2">
        <v>64.349999999999994</v>
      </c>
      <c r="H14" s="2">
        <v>1.65</v>
      </c>
      <c r="I14" s="2">
        <v>0.56999999999999995</v>
      </c>
      <c r="J14" s="2">
        <v>13.1</v>
      </c>
    </row>
    <row r="15" spans="1:10" ht="36" x14ac:dyDescent="0.3">
      <c r="A15" s="1"/>
      <c r="B15" s="1" t="s">
        <v>43</v>
      </c>
      <c r="C15" s="2">
        <v>3</v>
      </c>
      <c r="D15" s="2" t="s">
        <v>25</v>
      </c>
      <c r="E15" s="2">
        <v>45</v>
      </c>
      <c r="F15" s="3">
        <v>4.6900000000000004</v>
      </c>
      <c r="G15" s="2">
        <v>94.4</v>
      </c>
      <c r="H15" s="2">
        <v>1.78</v>
      </c>
      <c r="I15" s="2">
        <v>0.5</v>
      </c>
      <c r="J15" s="2">
        <v>20.7</v>
      </c>
    </row>
    <row r="16" spans="1:10" ht="19.5" customHeight="1" x14ac:dyDescent="0.3">
      <c r="A16" s="3"/>
      <c r="B16" s="3"/>
      <c r="C16" s="3"/>
      <c r="D16" s="4" t="s">
        <v>19</v>
      </c>
      <c r="E16" s="3">
        <v>820</v>
      </c>
      <c r="F16" s="3">
        <f>SUM(F9:F15)</f>
        <v>153.22</v>
      </c>
      <c r="G16" s="3">
        <f>SUM(G9:G15)</f>
        <v>787</v>
      </c>
      <c r="H16" s="3">
        <f>SUM(H9:H15)</f>
        <v>31.979999999999997</v>
      </c>
      <c r="I16" s="3">
        <f>SUM(I9:I15)</f>
        <v>23.56</v>
      </c>
      <c r="J16" s="3">
        <f>SUM(J9:J15)</f>
        <v>111.66</v>
      </c>
    </row>
    <row r="17" spans="1:10" ht="19.5" customHeight="1" x14ac:dyDescent="0.3">
      <c r="A17" s="1"/>
      <c r="B17" s="2"/>
      <c r="C17" s="2"/>
      <c r="D17" s="6" t="s">
        <v>26</v>
      </c>
      <c r="E17" s="2">
        <v>1380</v>
      </c>
      <c r="F17" s="2">
        <f>F8+F16</f>
        <v>255.4</v>
      </c>
      <c r="G17" s="2">
        <f>G8+G16</f>
        <v>1402.4499999999998</v>
      </c>
      <c r="H17" s="2">
        <f>H8+H16</f>
        <v>58.36</v>
      </c>
      <c r="I17" s="2">
        <f>I8+I16</f>
        <v>44.25</v>
      </c>
      <c r="J17" s="2">
        <f>J8+J16</f>
        <v>190.64000000000001</v>
      </c>
    </row>
  </sheetData>
  <pageMargins left="0.70833333333333304" right="0.70833333333333304" top="0.74791666666666701" bottom="0.74791666666666701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День2.2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Яблонская Юлия</dc:creator>
  <dc:description/>
  <cp:lastModifiedBy>Admin</cp:lastModifiedBy>
  <cp:revision>17</cp:revision>
  <cp:lastPrinted>2023-01-05T14:07:45Z</cp:lastPrinted>
  <dcterms:created xsi:type="dcterms:W3CDTF">2021-06-11T09:29:23Z</dcterms:created>
  <dcterms:modified xsi:type="dcterms:W3CDTF">2025-01-28T18:48:17Z</dcterms:modified>
  <dc:language>ru-RU</dc:language>
</cp:coreProperties>
</file>