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май 2023\"/>
    </mc:Choice>
  </mc:AlternateContent>
  <bookViews>
    <workbookView xWindow="0" yWindow="0" windowWidth="23040" windowHeight="8616"/>
  </bookViews>
  <sheets>
    <sheet name="11.05" sheetId="9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J16" i="9"/>
  <c r="I16" i="9"/>
  <c r="H16" i="9"/>
  <c r="G16" i="9"/>
  <c r="F8" i="9"/>
  <c r="G8" i="9" l="1"/>
  <c r="H8" i="9"/>
  <c r="I8" i="9"/>
  <c r="J8" i="9"/>
  <c r="E17" i="9" l="1"/>
  <c r="J17" i="9"/>
  <c r="I17" i="9"/>
  <c r="G17" i="9"/>
  <c r="H17" i="9"/>
  <c r="F17" i="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<sst xmlns="http://schemas.openxmlformats.org/spreadsheetml/2006/main" count="50" uniqueCount="45">
  <si>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</si>
  <si>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</si>
  <si>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</si>
  <si>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</si>
  <si>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</si>
  <si>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</si>
  <si>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</si>
  <si>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</si>
  <si>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</si>
  <si>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</si>
  <si>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</si>
  <si>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</si>
  <si>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</si>
  <si>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</si>
  <si>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</si>
  <si>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</si>
  <si>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</si>
  <si>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</si>
  <si>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</si>
  <si>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</si>
  <si>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</si>
  <si>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</si>
  <si>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</si>
  <si>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</si>
  <si>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Яблоко свежее</t>
  </si>
  <si>
    <t>200/10/5</t>
  </si>
  <si>
    <t>Каша гречневая рассыпчатая</t>
  </si>
  <si>
    <t xml:space="preserve">хлеб </t>
  </si>
  <si>
    <t>Итого</t>
  </si>
  <si>
    <t>Всего</t>
  </si>
  <si>
    <t>7-11 лет</t>
  </si>
  <si>
    <t>Тефтели из говядины с соусом томатным</t>
  </si>
  <si>
    <t>100/50</t>
  </si>
  <si>
    <t>285/365</t>
  </si>
  <si>
    <t>Чай с молоком и сахаром</t>
  </si>
  <si>
    <t>54-4гн</t>
  </si>
  <si>
    <t>Винегрет с растительным маслом</t>
  </si>
  <si>
    <t>54-16з</t>
  </si>
  <si>
    <t>Кисель из кураги</t>
  </si>
  <si>
    <t xml:space="preserve">Батон обогащенный микронутриентами </t>
  </si>
  <si>
    <t>Макароны запеченные с сыром</t>
  </si>
  <si>
    <t>фрукт</t>
  </si>
  <si>
    <t>Щи из свежей капустыс картофелем, курой и сметаной</t>
  </si>
  <si>
    <t>каша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</si>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</sst>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C11" sqref="C11"/>
    </sheetView>
  </sheetViews>
  <sheetFormatPr defaultColWidth="14.109375" defaultRowHeight="25.5" customHeight="1" x14ac:dyDescent="0.3"/>
  <cols>
    <col min="1" max="1" width="16" bestFit="1" customWidth="1"/>
    <col min="2" max="2" width="17.44140625" customWidth="1"/>
    <col min="4" max="4" width="42.109375" customWidth="1"/>
    <col min="7" max="7" width="24.44140625" bestFit="1" customWidth="1"/>
  </cols>
  <sheetData>
    <row r="1" spans="1:10" ht="18" x14ac:dyDescent="0.3">
      <c r="A1" s="2" t="s">
        <v>0</v>
      </c>
      <c r="B1" s="1" t="s">
        <v>44</v>
      </c>
      <c r="C1" s="2"/>
      <c r="D1" s="2"/>
      <c r="E1" s="3" t="s">
        <v>30</v>
      </c>
      <c r="F1" s="2"/>
      <c r="G1" s="2"/>
      <c r="H1" s="2"/>
      <c r="I1" s="1" t="s">
        <v>1</v>
      </c>
      <c r="J1" s="8">
        <v>45057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211</v>
      </c>
      <c r="D4" s="1" t="s">
        <v>40</v>
      </c>
      <c r="E4" s="1">
        <v>160</v>
      </c>
      <c r="F4" s="4">
        <v>47.9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3" customHeight="1" x14ac:dyDescent="0.3">
      <c r="A5" s="2"/>
      <c r="B5" s="2" t="s">
        <v>12</v>
      </c>
      <c r="C5" s="1">
        <v>2</v>
      </c>
      <c r="D5" s="1" t="s">
        <v>22</v>
      </c>
      <c r="E5" s="7" t="s">
        <v>23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19</v>
      </c>
      <c r="C6" s="1" t="s">
        <v>35</v>
      </c>
      <c r="D6" s="1" t="s">
        <v>34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60" customHeight="1" x14ac:dyDescent="0.3">
      <c r="A7" s="2"/>
      <c r="B7" s="2" t="s">
        <v>41</v>
      </c>
      <c r="C7" s="1" t="s">
        <v>13</v>
      </c>
      <c r="D7" s="1" t="s">
        <v>24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3">
      <c r="A8" s="3"/>
      <c r="B8" s="3"/>
      <c r="C8" s="3"/>
      <c r="D8" s="6" t="s">
        <v>28</v>
      </c>
      <c r="E8" s="3">
        <v>565</v>
      </c>
      <c r="F8" s="4">
        <f>SUM(F4:F7)</f>
        <v>96.9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20.100000000000001" customHeight="1" x14ac:dyDescent="0.3">
      <c r="A9" s="2" t="s">
        <v>14</v>
      </c>
      <c r="B9" s="2" t="s">
        <v>15</v>
      </c>
      <c r="C9" s="1" t="s">
        <v>37</v>
      </c>
      <c r="D9" s="1" t="s">
        <v>36</v>
      </c>
      <c r="E9" s="1">
        <v>80</v>
      </c>
      <c r="F9" s="4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34.5" customHeight="1" x14ac:dyDescent="0.3">
      <c r="A10" s="2"/>
      <c r="B10" s="2" t="s">
        <v>16</v>
      </c>
      <c r="C10" s="1">
        <v>84</v>
      </c>
      <c r="D10" s="1" t="s">
        <v>42</v>
      </c>
      <c r="E10" s="1" t="s">
        <v>25</v>
      </c>
      <c r="F10" s="4">
        <v>35</v>
      </c>
      <c r="G10" s="1">
        <v>95.8</v>
      </c>
      <c r="H10" s="1">
        <v>4.6500000000000004</v>
      </c>
      <c r="I10" s="1">
        <v>5.7</v>
      </c>
      <c r="J10" s="1">
        <v>6.48</v>
      </c>
    </row>
    <row r="11" spans="1:10" ht="36.75" customHeight="1" x14ac:dyDescent="0.3">
      <c r="A11" s="2"/>
      <c r="B11" s="2" t="s">
        <v>17</v>
      </c>
      <c r="C11" s="1" t="s">
        <v>33</v>
      </c>
      <c r="D11" s="1" t="s">
        <v>31</v>
      </c>
      <c r="E11" s="1" t="s">
        <v>32</v>
      </c>
      <c r="F11" s="4">
        <v>43.3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36.75" customHeight="1" x14ac:dyDescent="0.3">
      <c r="A12" s="2"/>
      <c r="B12" s="2" t="s">
        <v>43</v>
      </c>
      <c r="C12" s="1">
        <v>323</v>
      </c>
      <c r="D12" s="1" t="s">
        <v>26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3">
      <c r="A13" s="2"/>
      <c r="B13" s="2" t="s">
        <v>19</v>
      </c>
      <c r="C13" s="1">
        <v>406</v>
      </c>
      <c r="D13" s="1" t="s">
        <v>38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27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28</v>
      </c>
      <c r="E16" s="3">
        <v>870</v>
      </c>
      <c r="F16" s="3">
        <f>SUM(F9:F15)</f>
        <v>145.30000000000001</v>
      </c>
      <c r="G16" s="3">
        <f>SUM(G9:G15)</f>
        <v>965.05</v>
      </c>
      <c r="H16" s="3">
        <f>SUM(H9:H15)</f>
        <v>26.28</v>
      </c>
      <c r="I16" s="3">
        <f>SUM(I9:I15)</f>
        <v>33.67</v>
      </c>
      <c r="J16" s="3">
        <f>SUM(J9:J15)</f>
        <v>139.48000000000002</v>
      </c>
    </row>
    <row r="17" spans="1:10" ht="20.100000000000001" customHeight="1" x14ac:dyDescent="0.3">
      <c r="A17" s="2"/>
      <c r="B17" s="1"/>
      <c r="C17" s="1"/>
      <c r="D17" s="5" t="s">
        <v>29</v>
      </c>
      <c r="E17" s="1">
        <f t="shared" ref="E17:J17" si="0">E8+E16</f>
        <v>1435</v>
      </c>
      <c r="F17" s="1">
        <f t="shared" si="0"/>
        <v>242.20000000000002</v>
      </c>
      <c r="G17" s="1">
        <f t="shared" si="0"/>
        <v>1506.05</v>
      </c>
      <c r="H17" s="1">
        <f t="shared" si="0"/>
        <v>38.770000000000003</v>
      </c>
      <c r="I17" s="1">
        <f t="shared" si="0"/>
        <v>49.67</v>
      </c>
      <c r="J17" s="1">
        <f t="shared" si="0"/>
        <v>226.20000000000002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2023-04-27T19:31:16Z</dcterms:modified>
</cp:coreProperties>
</file>